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becca.Warriner\Desktop\"/>
    </mc:Choice>
  </mc:AlternateContent>
  <xr:revisionPtr revIDLastSave="0" documentId="13_ncr:1_{C3E9077B-09A9-43A5-9F47-4E35F56A9AAA}" xr6:coauthVersionLast="47" xr6:coauthVersionMax="47" xr10:uidLastSave="{00000000-0000-0000-0000-000000000000}"/>
  <bookViews>
    <workbookView xWindow="-120" yWindow="-120" windowWidth="29040" windowHeight="15720" xr2:uid="{4B095DD3-3547-4939-ADF7-120E427AE4D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8" i="1" s="1"/>
  <c r="E8" i="1" s="1"/>
  <c r="D10" i="1" l="1"/>
  <c r="D9" i="1"/>
  <c r="E9" i="1" s="1"/>
  <c r="D6" i="1"/>
  <c r="D11" i="1"/>
  <c r="E11" i="1" s="1"/>
  <c r="D7" i="1"/>
  <c r="D12" i="1" l="1"/>
  <c r="E6" i="1"/>
  <c r="E12" i="1" s="1"/>
</calcChain>
</file>

<file path=xl/sharedStrings.xml><?xml version="1.0" encoding="utf-8"?>
<sst xmlns="http://schemas.openxmlformats.org/spreadsheetml/2006/main" count="16" uniqueCount="15">
  <si>
    <t>Whitemoor MC - Friends &amp; Family Test Results</t>
  </si>
  <si>
    <t>Following your recent appointment with our service, overall, how was your experience?</t>
  </si>
  <si>
    <t>Month:</t>
  </si>
  <si>
    <t>%</t>
  </si>
  <si>
    <t>Likely or Unlikely?</t>
  </si>
  <si>
    <t>Very Good</t>
  </si>
  <si>
    <t>Positive</t>
  </si>
  <si>
    <t>Good</t>
  </si>
  <si>
    <t>Neither Good nor Poor</t>
  </si>
  <si>
    <t>Neither</t>
  </si>
  <si>
    <t>Poor</t>
  </si>
  <si>
    <t>Negative</t>
  </si>
  <si>
    <t>Very Poor</t>
  </si>
  <si>
    <t>Don’t Know</t>
  </si>
  <si>
    <t>Total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</si>
</sst>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32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</cellStyleXfs>
  <cellXfs count="48">
    <xf numFmtId="0" fontId="0" fillId="0" borderId="0" xfId="0"/>
    <xf numFmtId="0" fontId="0" fillId="0" borderId="0" xfId="0"/>
    <xf numFmtId="0" fontId="0" fillId="36" borderId="19" xfId="0" applyFill="1" applyBorder="1" applyAlignment="1">
      <alignment wrapText="1"/>
    </xf>
    <xf numFmtId="9" fontId="0" fillId="36" borderId="20" xfId="0" applyNumberFormat="1" applyFill="1" applyBorder="1" applyAlignment="1">
      <alignment wrapText="1"/>
    </xf>
    <xf numFmtId="0" fontId="0" fillId="36" borderId="24" xfId="0" applyFill="1" applyBorder="1" applyAlignment="1">
      <alignment wrapText="1"/>
    </xf>
    <xf numFmtId="9" fontId="0" fillId="36" borderId="25" xfId="0" applyNumberFormat="1" applyFill="1" applyBorder="1" applyAlignment="1">
      <alignment wrapText="1"/>
    </xf>
    <xf numFmtId="0" fontId="0" fillId="33" borderId="18" xfId="0" applyFill="1" applyBorder="1" applyAlignment="1">
      <alignment wrapText="1"/>
    </xf>
    <xf numFmtId="0" fontId="0" fillId="33" borderId="23" xfId="0" applyFill="1" applyBorder="1" applyAlignment="1">
      <alignment wrapText="1"/>
    </xf>
    <xf numFmtId="0" fontId="15" fillId="35" borderId="13" xfId="0" applyFont="1" applyFill="1" applyBorder="1" applyAlignment="1">
      <alignment wrapText="1"/>
    </xf>
    <xf numFmtId="0" fontId="23" fillId="35" borderId="31" xfId="0" applyFont="1" applyFill="1" applyBorder="1" applyAlignment="1">
      <alignment wrapText="1"/>
    </xf>
    <xf numFmtId="9" fontId="23" fillId="35" borderId="26" xfId="0" applyNumberFormat="1" applyFont="1" applyFill="1" applyBorder="1" applyAlignment="1">
      <alignment wrapText="1"/>
    </xf>
    <xf numFmtId="9" fontId="23" fillId="35" borderId="27" xfId="0" applyNumberFormat="1" applyFont="1" applyFill="1" applyBorder="1" applyAlignment="1">
      <alignment wrapText="1"/>
    </xf>
    <xf numFmtId="0" fontId="0" fillId="33" borderId="12" xfId="0" applyFill="1" applyBorder="1" applyAlignment="1">
      <alignment wrapText="1"/>
    </xf>
    <xf numFmtId="0" fontId="0" fillId="36" borderId="28" xfId="0" applyFill="1" applyBorder="1" applyAlignment="1">
      <alignment wrapText="1"/>
    </xf>
    <xf numFmtId="9" fontId="0" fillId="36" borderId="29" xfId="0" applyNumberFormat="1" applyFill="1" applyBorder="1" applyAlignment="1">
      <alignment wrapText="1"/>
    </xf>
    <xf numFmtId="9" fontId="24" fillId="34" borderId="30" xfId="0" applyNumberFormat="1" applyFont="1" applyFill="1" applyBorder="1" applyAlignment="1">
      <alignment wrapText="1"/>
    </xf>
    <xf numFmtId="0" fontId="0" fillId="33" borderId="10" xfId="0" applyFill="1" applyBorder="1" applyAlignment="1">
      <alignment wrapText="1"/>
    </xf>
    <xf numFmtId="0" fontId="0" fillId="36" borderId="17" xfId="0" applyFill="1" applyBorder="1" applyAlignment="1">
      <alignment wrapText="1"/>
    </xf>
    <xf numFmtId="9" fontId="0" fillId="36" borderId="26" xfId="0" applyNumberFormat="1" applyFill="1" applyBorder="1" applyAlignment="1">
      <alignment wrapText="1"/>
    </xf>
    <xf numFmtId="9" fontId="24" fillId="34" borderId="27" xfId="0" applyNumberFormat="1" applyFont="1" applyFill="1" applyBorder="1" applyAlignment="1">
      <alignment wrapText="1"/>
    </xf>
    <xf numFmtId="0" fontId="25" fillId="35" borderId="10" xfId="0" applyFont="1" applyFill="1" applyBorder="1" applyAlignment="1">
      <alignment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5" borderId="14" xfId="0" applyFont="1" applyFill="1" applyBorder="1" applyAlignment="1">
      <alignment horizontal="center" wrapText="1"/>
    </xf>
    <xf numFmtId="0" fontId="21" fillId="35" borderId="15" xfId="0" applyFont="1" applyFill="1" applyBorder="1" applyAlignment="1">
      <alignment horizontal="center" wrapText="1"/>
    </xf>
    <xf numFmtId="0" fontId="21" fillId="35" borderId="16" xfId="0" applyFont="1" applyFill="1" applyBorder="1" applyAlignment="1">
      <alignment horizontal="center" wrapText="1"/>
    </xf>
    <xf numFmtId="9" fontId="23" fillId="35" borderId="28" xfId="0" applyNumberFormat="1" applyFont="1" applyFill="1" applyBorder="1" applyAlignment="1">
      <alignment wrapText="1"/>
    </xf>
    <xf numFmtId="0" fontId="21" fillId="35" borderId="17" xfId="0" applyFont="1" applyFill="1" applyBorder="1" applyAlignment="1">
      <alignment horizontal="center" wrapText="1"/>
    </xf>
    <xf numFmtId="9" fontId="28" fillId="39" borderId="17" xfId="0" applyNumberFormat="1" applyFont="1" applyFill="1" applyBorder="1" applyAlignment="1">
      <alignment horizontal="center" vertical="center" wrapText="1"/>
    </xf>
    <xf numFmtId="9" fontId="24" fillId="34" borderId="21" xfId="0" applyNumberFormat="1" applyFont="1" applyFill="1" applyBorder="1" applyAlignment="1">
      <alignment wrapText="1"/>
    </xf>
    <xf numFmtId="9" fontId="24" fillId="34" borderId="33" xfId="0" applyNumberFormat="1" applyFont="1" applyFill="1" applyBorder="1" applyAlignment="1">
      <alignment wrapText="1"/>
    </xf>
    <xf numFmtId="9" fontId="28" fillId="38" borderId="22" xfId="0" applyNumberFormat="1" applyFont="1" applyFill="1" applyBorder="1" applyAlignment="1">
      <alignment horizontal="center" vertical="center" wrapText="1"/>
    </xf>
    <xf numFmtId="0" fontId="29" fillId="38" borderId="28" xfId="0" applyFont="1" applyFill="1" applyBorder="1" applyAlignment="1">
      <alignment horizontal="center" vertical="center" wrapText="1"/>
    </xf>
    <xf numFmtId="0" fontId="26" fillId="40" borderId="10" xfId="0" applyFont="1" applyFill="1" applyBorder="1" applyAlignment="1">
      <alignment horizontal="center"/>
    </xf>
    <xf numFmtId="0" fontId="26" fillId="40" borderId="11" xfId="0" applyFont="1" applyFill="1" applyBorder="1" applyAlignment="1">
      <alignment horizontal="center"/>
    </xf>
    <xf numFmtId="0" fontId="26" fillId="40" borderId="31" xfId="0" applyFont="1" applyFill="1" applyBorder="1" applyAlignment="1">
      <alignment horizontal="center"/>
    </xf>
    <xf numFmtId="0" fontId="27" fillId="35" borderId="10" xfId="0" applyFont="1" applyFill="1" applyBorder="1" applyAlignment="1">
      <alignment horizontal="center"/>
    </xf>
    <xf numFmtId="0" fontId="27" fillId="35" borderId="11" xfId="0" applyFont="1" applyFill="1" applyBorder="1" applyAlignment="1">
      <alignment horizontal="center"/>
    </xf>
    <xf numFmtId="0" fontId="27" fillId="35" borderId="31" xfId="0" applyFont="1" applyFill="1" applyBorder="1" applyAlignment="1">
      <alignment horizontal="center"/>
    </xf>
    <xf numFmtId="0" fontId="0" fillId="0" borderId="10" xfId="0" applyBorder="1"/>
    <xf numFmtId="0" fontId="0" fillId="0" borderId="31" xfId="0" applyBorder="1"/>
    <xf numFmtId="0" fontId="19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/>
    <xf numFmtId="0" fontId="18" fillId="0" borderId="31" xfId="0" applyFont="1" applyBorder="1"/>
    <xf numFmtId="17" fontId="20" fillId="36" borderId="10" xfId="0" applyNumberFormat="1" applyFont="1" applyFill="1" applyBorder="1" applyAlignment="1">
      <alignment wrapText="1"/>
    </xf>
    <xf numFmtId="0" fontId="20" fillId="36" borderId="11" xfId="0" applyFont="1" applyFill="1" applyBorder="1" applyAlignment="1">
      <alignment wrapText="1"/>
    </xf>
    <xf numFmtId="0" fontId="0" fillId="0" borderId="32" xfId="0" applyBorder="1" applyAlignment="1">
      <alignment wrapText="1"/>
    </xf>
    <xf numFmtId="9" fontId="28" fillId="37" borderId="22" xfId="0" applyNumberFormat="1" applyFont="1" applyFill="1" applyBorder="1" applyAlignment="1">
      <alignment horizontal="center" vertical="center" wrapText="1"/>
    </xf>
    <xf numFmtId="0" fontId="29" fillId="37" borderId="28" xfId="0" applyFont="1" applyFill="1" applyBorder="1" applyAlignment="1">
      <alignment horizontal="center" vertical="center" wrapText="1"/>
    </xf>
  </cellXfs>
  <cellStyles count="42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6" xr:uid="{57572440-6F9F-422C-9535-D3DFF279158B}"/>
    <cellStyle name="60% - Accent2 2" xfId="37" xr:uid="{433700D5-2996-495C-A178-54371D2B8BD9}"/>
    <cellStyle name="60% - Accent3 2" xfId="38" xr:uid="{4C9D9067-0F54-4D70-8C2E-525D600E5183}"/>
    <cellStyle name="60% - Accent4 2" xfId="39" xr:uid="{524D66D0-2961-40BB-8221-3213EE35F34E}"/>
    <cellStyle name="60% - Accent5 2" xfId="40" xr:uid="{C0D2CDE9-C1A5-4663-9E02-5A71505CA24A}"/>
    <cellStyle name="60% - Accent6 2" xfId="41" xr:uid="{61127D6D-914C-4F25-951B-16B8602E9EE6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5" xr:uid="{DEE3A8FF-3B5B-4C06-BF12-9B2F4FB29382}"/>
    <cellStyle name="Normal" xfId="0" builtinId="0"/>
    <cellStyle name="Note" xfId="13" builtinId="10" customBuiltin="1"/>
    <cellStyle name="Output" xfId="8" builtinId="21" customBuiltin="1"/>
    <cellStyle name="Title 2" xfId="34" xr:uid="{1393F0D6-FA0E-497A-95CA-2A8D458BDA4C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3"/>
          <c:order val="3"/>
          <c:cat>
            <c:strRef>
              <c:f>[1]Results!$B$6:$B$11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Don’t Know</c:v>
                </c:pt>
              </c:strCache>
            </c:strRef>
          </c:cat>
          <c:val>
            <c:numRef>
              <c:f>[1]Results!$D$6:$D$11</c:f>
              <c:numCache>
                <c:formatCode>General</c:formatCode>
                <c:ptCount val="6"/>
                <c:pt idx="0">
                  <c:v>0.82857142857142863</c:v>
                </c:pt>
                <c:pt idx="1">
                  <c:v>9.6428571428571433E-2</c:v>
                </c:pt>
                <c:pt idx="2">
                  <c:v>4.2857142857142858E-2</c:v>
                </c:pt>
                <c:pt idx="3">
                  <c:v>1.7857142857142856E-2</c:v>
                </c:pt>
                <c:pt idx="4">
                  <c:v>1.0714285714285714E-2</c:v>
                </c:pt>
                <c:pt idx="5">
                  <c:v>3.5714285714285713E-3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7-430A-B8F7-63B8956BBDDA}"/>
            </c:ext>
          </c:extLst>
        </c:ser>
        <c:ser>
          <c:idx val="2"/>
          <c:order val="2"/>
          <c:cat>
            <c:strRef>
              <c:f>[1]Results!$B$6:$B$11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Don’t Know</c:v>
                </c:pt>
              </c:strCache>
            </c:strRef>
          </c:cat>
          <c:val>
            <c:numRef>
              <c:f>[1]Results!$C$6:$C$11</c:f>
              <c:numCache>
                <c:formatCode>General</c:formatCode>
                <c:ptCount val="6"/>
                <c:pt idx="0">
                  <c:v>232</c:v>
                </c:pt>
                <c:pt idx="1">
                  <c:v>27</c:v>
                </c:pt>
                <c:pt idx="2">
                  <c:v>12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B7-430A-B8F7-63B8956BBDDA}"/>
            </c:ext>
          </c:extLst>
        </c:ser>
        <c:ser>
          <c:idx val="1"/>
          <c:order val="1"/>
          <c:cat>
            <c:strRef>
              <c:f>[1]Results!$B$6:$B$11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Don’t Know</c:v>
                </c:pt>
              </c:strCache>
            </c:strRef>
          </c:cat>
          <c:val>
            <c:numRef>
              <c:f>Results!#REF!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B7-430A-B8F7-63B8956BBDDA}"/>
            </c:ext>
          </c:extLst>
        </c:ser>
        <c:ser>
          <c:idx val="0"/>
          <c:order val="0"/>
          <c:cat>
            <c:strRef>
              <c:f>[1]Results!$B$6:$B$11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Don’t Know</c:v>
                </c:pt>
              </c:strCache>
            </c:strRef>
          </c:cat>
          <c:val>
            <c:numRef>
              <c:f>Results!#REF!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B7-430A-B8F7-63B8956BB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4943978314186135"/>
          <c:y val="0.15622974478617524"/>
          <c:w val="0.33416677423518781"/>
          <c:h val="0.73692292736912157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spPr>
    <a:ln w="25400"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152400</xdr:rowOff>
    </xdr:from>
    <xdr:to>
      <xdr:col>14</xdr:col>
      <xdr:colOff>0</xdr:colOff>
      <xdr:row>15</xdr:row>
      <xdr:rowOff>39688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FA50BD-916B-4237-B06C-8C02A0170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87313</xdr:colOff>
      <xdr:row>0</xdr:row>
      <xdr:rowOff>71438</xdr:rowOff>
    </xdr:from>
    <xdr:to>
      <xdr:col>13</xdr:col>
      <xdr:colOff>508001</xdr:colOff>
      <xdr:row>2</xdr:row>
      <xdr:rowOff>368703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D8E5310-91AB-45C0-A4EA-30BE3B127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5538" y="71438"/>
          <a:ext cx="1030288" cy="55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BECC~1.WAR\AppData\Local\Temp\MicrosoftEdgeDownloads\c1436c80-bfa4-46ea-89de-22fe5d8f61ac\Whitemoor%20MC%20FFT%20-%20March%202025.xlsx" TargetMode="External"/><Relationship Id="rId1" Type="http://schemas.openxmlformats.org/officeDocument/2006/relationships/externalLinkPath" Target="/Users/REBECC~1.WAR/AppData/Local/Temp/MicrosoftEdgeDownloads/c1436c80-bfa4-46ea-89de-22fe5d8f61ac/Whitemoor%20MC%20FFT%20-%20March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lts"/>
      <sheetName val="Data"/>
    </sheetNames>
    <sheetDataSet>
      <sheetData sheetId="0">
        <row r="6">
          <cell r="B6" t="str">
            <v>Very Good</v>
          </cell>
          <cell r="C6">
            <v>232</v>
          </cell>
          <cell r="D6">
            <v>0.82857142857142863</v>
          </cell>
        </row>
        <row r="7">
          <cell r="B7" t="str">
            <v>Good</v>
          </cell>
          <cell r="C7">
            <v>27</v>
          </cell>
          <cell r="D7">
            <v>9.6428571428571433E-2</v>
          </cell>
        </row>
        <row r="8">
          <cell r="B8" t="str">
            <v>Neither Good nor Poor</v>
          </cell>
          <cell r="C8">
            <v>12</v>
          </cell>
          <cell r="D8">
            <v>4.2857142857142858E-2</v>
          </cell>
        </row>
        <row r="9">
          <cell r="B9" t="str">
            <v>Poor</v>
          </cell>
          <cell r="C9">
            <v>5</v>
          </cell>
          <cell r="D9">
            <v>1.7857142857142856E-2</v>
          </cell>
        </row>
        <row r="10">
          <cell r="B10" t="str">
            <v>Very Poor</v>
          </cell>
          <cell r="C10">
            <v>3</v>
          </cell>
          <cell r="D10">
            <v>1.0714285714285714E-2</v>
          </cell>
        </row>
        <row r="11">
          <cell r="B11" t="str">
            <v>Don’t Know</v>
          </cell>
          <cell r="C11">
            <v>1</v>
          </cell>
          <cell r="D11">
            <v>3.5714285714285713E-3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2EFF-226B-48C8-992B-7EDA3F88C956}">
  <dimension ref="A1:O19"/>
  <sheetViews>
    <sheetView tabSelected="1" workbookViewId="0">
      <selection activeCell="F21" sqref="F21"/>
    </sheetView>
  </sheetViews>
  <sheetFormatPr defaultRowHeight="15" x14ac:dyDescent="0.25"/>
  <cols>
    <col min="1" max="1" width="4.7109375" customWidth="1"/>
    <col min="2" max="2" width="27.7109375" bestFit="1" customWidth="1"/>
    <col min="3" max="3" width="12.28515625" customWidth="1"/>
    <col min="5" max="5" width="10.5703125" bestFit="1" customWidth="1"/>
    <col min="6" max="6" width="10.5703125" customWidth="1"/>
  </cols>
  <sheetData>
    <row r="1" spans="1:15" ht="42.75" thickBot="1" x14ac:dyDescent="0.7">
      <c r="A1" s="1"/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7"/>
      <c r="M1" s="38"/>
      <c r="N1" s="39"/>
      <c r="O1" s="1"/>
    </row>
    <row r="2" spans="1:15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57" customHeight="1" thickBot="1" x14ac:dyDescent="0.45">
      <c r="A3" s="1"/>
      <c r="B3" s="40" t="s">
        <v>1</v>
      </c>
      <c r="C3" s="41"/>
      <c r="D3" s="41"/>
      <c r="E3" s="41"/>
      <c r="F3" s="42"/>
      <c r="G3" s="1"/>
      <c r="H3" s="1"/>
      <c r="I3" s="1"/>
      <c r="J3" s="1"/>
      <c r="K3" s="1"/>
      <c r="L3" s="1"/>
      <c r="M3" s="1"/>
      <c r="N3" s="1"/>
      <c r="O3" s="1"/>
    </row>
    <row r="4" spans="1:15" ht="27" thickBot="1" x14ac:dyDescent="0.45">
      <c r="A4" s="1"/>
      <c r="B4" s="21" t="s">
        <v>2</v>
      </c>
      <c r="C4" s="43">
        <v>45717</v>
      </c>
      <c r="D4" s="44"/>
      <c r="E4" s="44"/>
      <c r="F4" s="45"/>
      <c r="G4" s="1"/>
      <c r="H4" s="1"/>
      <c r="I4" s="1"/>
      <c r="J4" s="1"/>
      <c r="K4" s="1"/>
      <c r="L4" s="1"/>
      <c r="M4" s="1"/>
      <c r="N4" s="1"/>
      <c r="O4" s="1"/>
    </row>
    <row r="5" spans="1:15" ht="52.5" thickBot="1" x14ac:dyDescent="0.35">
      <c r="A5" s="1"/>
      <c r="B5" s="8"/>
      <c r="C5" s="22"/>
      <c r="D5" s="23" t="s">
        <v>3</v>
      </c>
      <c r="E5" s="24" t="s">
        <v>4</v>
      </c>
      <c r="F5" s="26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1"/>
      <c r="B6" s="6" t="s">
        <v>5</v>
      </c>
      <c r="C6" s="2">
        <v>232</v>
      </c>
      <c r="D6" s="3">
        <f>C6/C12</f>
        <v>0.82857142857142863</v>
      </c>
      <c r="E6" s="28">
        <f>SUM(D6:D7)</f>
        <v>0.92500000000000004</v>
      </c>
      <c r="F6" s="46" t="s">
        <v>6</v>
      </c>
      <c r="G6" s="1"/>
      <c r="H6" s="1"/>
      <c r="I6" s="1"/>
      <c r="J6" s="1"/>
      <c r="K6" s="1"/>
      <c r="L6" s="1"/>
      <c r="M6" s="1"/>
      <c r="N6" s="1"/>
      <c r="O6" s="1"/>
    </row>
    <row r="7" spans="1:15" ht="15.75" thickBot="1" x14ac:dyDescent="0.3">
      <c r="A7" s="1"/>
      <c r="B7" s="7" t="s">
        <v>7</v>
      </c>
      <c r="C7" s="4">
        <v>27</v>
      </c>
      <c r="D7" s="5">
        <f>C7/C12</f>
        <v>9.6428571428571433E-2</v>
      </c>
      <c r="E7" s="29"/>
      <c r="F7" s="47"/>
      <c r="G7" s="1"/>
      <c r="H7" s="1"/>
      <c r="I7" s="1"/>
      <c r="J7" s="1"/>
      <c r="K7" s="1"/>
      <c r="L7" s="1"/>
      <c r="M7" s="1"/>
      <c r="N7" s="1"/>
      <c r="O7" s="1"/>
    </row>
    <row r="8" spans="1:15" ht="19.5" thickBot="1" x14ac:dyDescent="0.35">
      <c r="A8" s="1"/>
      <c r="B8" s="16" t="s">
        <v>8</v>
      </c>
      <c r="C8" s="17">
        <v>12</v>
      </c>
      <c r="D8" s="18">
        <f>C8/C12</f>
        <v>4.2857142857142858E-2</v>
      </c>
      <c r="E8" s="19">
        <f>D8</f>
        <v>4.2857142857142858E-2</v>
      </c>
      <c r="F8" s="27" t="s">
        <v>9</v>
      </c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1"/>
      <c r="B9" s="6" t="s">
        <v>10</v>
      </c>
      <c r="C9" s="2">
        <v>5</v>
      </c>
      <c r="D9" s="3">
        <f>C9/C12</f>
        <v>1.7857142857142856E-2</v>
      </c>
      <c r="E9" s="28">
        <f>SUM(D9:D10)</f>
        <v>2.8571428571428571E-2</v>
      </c>
      <c r="F9" s="30" t="s">
        <v>11</v>
      </c>
      <c r="G9" s="1"/>
      <c r="H9" s="1"/>
      <c r="I9" s="1"/>
      <c r="J9" s="1"/>
      <c r="K9" s="1"/>
      <c r="L9" s="1"/>
      <c r="M9" s="1"/>
      <c r="N9" s="1"/>
      <c r="O9" s="1"/>
    </row>
    <row r="10" spans="1:15" ht="15.75" thickBot="1" x14ac:dyDescent="0.3">
      <c r="A10" s="1"/>
      <c r="B10" s="7" t="s">
        <v>12</v>
      </c>
      <c r="C10" s="4">
        <v>3</v>
      </c>
      <c r="D10" s="5">
        <f>C10/C12</f>
        <v>1.0714285714285714E-2</v>
      </c>
      <c r="E10" s="29"/>
      <c r="F10" s="31"/>
      <c r="G10" s="1"/>
      <c r="H10" s="1"/>
      <c r="I10" s="1"/>
      <c r="J10" s="1"/>
      <c r="K10" s="1"/>
      <c r="L10" s="1"/>
      <c r="M10" s="1"/>
      <c r="N10" s="1"/>
      <c r="O10" s="1"/>
    </row>
    <row r="11" spans="1:15" ht="19.5" thickBot="1" x14ac:dyDescent="0.35">
      <c r="A11" s="1"/>
      <c r="B11" s="12" t="s">
        <v>13</v>
      </c>
      <c r="C11" s="13">
        <v>1</v>
      </c>
      <c r="D11" s="14">
        <f>C11/C12</f>
        <v>3.5714285714285713E-3</v>
      </c>
      <c r="E11" s="15">
        <f>D11</f>
        <v>3.5714285714285713E-3</v>
      </c>
      <c r="F11" s="27" t="s">
        <v>13</v>
      </c>
      <c r="G11" s="1"/>
      <c r="H11" s="1"/>
      <c r="I11" s="1"/>
      <c r="J11" s="1"/>
      <c r="K11" s="1"/>
      <c r="L11" s="1"/>
      <c r="M11" s="1"/>
      <c r="N11" s="1"/>
      <c r="O11" s="1"/>
    </row>
    <row r="12" spans="1:15" ht="19.5" thickBot="1" x14ac:dyDescent="0.35">
      <c r="A12" s="1"/>
      <c r="B12" s="20" t="s">
        <v>14</v>
      </c>
      <c r="C12" s="9">
        <f>SUM(C6:C11)</f>
        <v>280</v>
      </c>
      <c r="D12" s="10">
        <f>SUM(D6:D11)</f>
        <v>1</v>
      </c>
      <c r="E12" s="11">
        <f>SUM(E6:E11)</f>
        <v>1</v>
      </c>
      <c r="F12" s="25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21.75" thickBot="1" x14ac:dyDescent="0.4">
      <c r="A14" s="1"/>
      <c r="B14" s="32"/>
      <c r="C14" s="33"/>
      <c r="D14" s="33"/>
      <c r="E14" s="33"/>
      <c r="F14" s="34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</sheetData>
  <mergeCells count="9">
    <mergeCell ref="E9:E10"/>
    <mergeCell ref="F9:F10"/>
    <mergeCell ref="B14:F14"/>
    <mergeCell ref="B1:L1"/>
    <mergeCell ref="M1:N1"/>
    <mergeCell ref="B3:F3"/>
    <mergeCell ref="C4:F4"/>
    <mergeCell ref="E6:E7"/>
    <mergeCell ref="F6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WARRINER, Rebecca (WHITEMOOR MEDICAL CENTRE)</dc:creator>
  <cp:lastModifiedBy>WARRINER, Rebecca (WHITEMOOR MEDICAL CENTRE)</cp:lastModifiedBy>
  <dcterms:created xsi:type="dcterms:W3CDTF">2025-04-02T09:29:39Z</dcterms:created>
  <dcterms:modified xsi:type="dcterms:W3CDTF">2025-04-02T09:38:30Z</dcterms:modified>
</cp:coreProperties>
</file>